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0\CUENTA PUBLICA 2020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'0325'!$A$1:$E$47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<sst xmlns="http://schemas.openxmlformats.org/spreadsheetml/2006/main" count="51" uniqueCount="42">
  <si>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</si>
  <si>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</si>
  <si>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</si>
  <si>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</si>
  <si>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</si>
  <si>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</si>
  <si>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</si>
  <si>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</si>
  <si>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</si>
  <si>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</si>
  <si>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</si>
  <si>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</si>
  <si>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</si>
  <si>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</si>
  <si>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</si>
  <si>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</si>
  <si>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</si>
  <si>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</si>
  <si>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</si>
  <si>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</si>
  <si>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</si>
  <si>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</si>
  <si>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</si>
  <si>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</si>
  <si>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</si>
  <si>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</si>
  <si>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</si>
  <si>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</si>
  <si>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</si>
  <si>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</si>
  <si>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</si>
  <si>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</si>
  <si>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</si>
  <si>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</si>
  <si>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</si>
  <si>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</si>
  <si>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DICIEMBRE DEL 2020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</si>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</sst>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vertical="top" wrapText="1"/>
      <protection locked="0"/>
    </xf>
    <xf numFmtId="4" fontId="7" fillId="0" borderId="0" xfId="2" applyNumberFormat="1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topLeftCell="A10" workbookViewId="0">
      <selection activeCell="C44" sqref="C44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17228681.210000001</v>
      </c>
      <c r="D3" s="3">
        <f t="shared" ref="D3:E3" si="0">SUM(D4:D13)</f>
        <v>23686976.620000001</v>
      </c>
      <c r="E3" s="4">
        <f t="shared" si="0"/>
        <v>23686976.620000001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572396.84</v>
      </c>
      <c r="D7" s="6">
        <v>7171648.8300000001</v>
      </c>
      <c r="E7" s="7">
        <v>7171648.8300000001</v>
      </c>
    </row>
    <row r="8" spans="1:5" x14ac:dyDescent="0.2">
      <c r="A8" s="5"/>
      <c r="B8" s="14" t="s">
        <v>5</v>
      </c>
      <c r="C8" s="6">
        <v>69556.53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4562.41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0</v>
      </c>
      <c r="D10" s="6">
        <v>221539.45</v>
      </c>
      <c r="E10" s="7">
        <v>221539.45</v>
      </c>
    </row>
    <row r="11" spans="1:5" x14ac:dyDescent="0.2">
      <c r="A11" s="5"/>
      <c r="B11" s="14" t="s">
        <v>8</v>
      </c>
      <c r="C11" s="6">
        <v>2042152.71</v>
      </c>
      <c r="D11" s="6">
        <v>1753775.62</v>
      </c>
      <c r="E11" s="7">
        <v>1753775.62</v>
      </c>
    </row>
    <row r="12" spans="1:5" x14ac:dyDescent="0.2">
      <c r="A12" s="5"/>
      <c r="B12" s="14" t="s">
        <v>9</v>
      </c>
      <c r="C12" s="6">
        <v>14540012.720000001</v>
      </c>
      <c r="D12" s="6">
        <v>14540012.720000001</v>
      </c>
      <c r="E12" s="7">
        <v>14540012.720000001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17228681.210000001</v>
      </c>
      <c r="D14" s="9">
        <f t="shared" ref="D14:E14" si="1">SUM(D15:D23)</f>
        <v>16913964.059999999</v>
      </c>
      <c r="E14" s="10">
        <f t="shared" si="1"/>
        <v>16913934.059999999</v>
      </c>
    </row>
    <row r="15" spans="1:5" x14ac:dyDescent="0.2">
      <c r="A15" s="5"/>
      <c r="B15" s="14" t="s">
        <v>12</v>
      </c>
      <c r="C15" s="6">
        <v>12416773.880000001</v>
      </c>
      <c r="D15" s="6">
        <v>11835732.51</v>
      </c>
      <c r="E15" s="7">
        <v>11835732.51</v>
      </c>
    </row>
    <row r="16" spans="1:5" x14ac:dyDescent="0.2">
      <c r="A16" s="5"/>
      <c r="B16" s="14" t="s">
        <v>13</v>
      </c>
      <c r="C16" s="6">
        <v>1001698.97</v>
      </c>
      <c r="D16" s="6">
        <v>826777.59999999998</v>
      </c>
      <c r="E16" s="7">
        <v>826777.59999999998</v>
      </c>
    </row>
    <row r="17" spans="1:5" x14ac:dyDescent="0.2">
      <c r="A17" s="5"/>
      <c r="B17" s="14" t="s">
        <v>14</v>
      </c>
      <c r="C17" s="6">
        <v>1122074.3600000001</v>
      </c>
      <c r="D17" s="6">
        <v>878231.98</v>
      </c>
      <c r="E17" s="7">
        <v>878231.98</v>
      </c>
    </row>
    <row r="18" spans="1:5" x14ac:dyDescent="0.2">
      <c r="A18" s="5"/>
      <c r="B18" s="14" t="s">
        <v>9</v>
      </c>
      <c r="C18" s="6">
        <v>2433134</v>
      </c>
      <c r="D18" s="6">
        <v>2425110.0099999998</v>
      </c>
      <c r="E18" s="7">
        <v>2425080.0099999998</v>
      </c>
    </row>
    <row r="19" spans="1:5" x14ac:dyDescent="0.2">
      <c r="A19" s="5"/>
      <c r="B19" s="14" t="s">
        <v>15</v>
      </c>
      <c r="C19" s="6">
        <v>0</v>
      </c>
      <c r="D19" s="6">
        <v>767003</v>
      </c>
      <c r="E19" s="7">
        <v>767003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255000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181108.96</v>
      </c>
      <c r="E22" s="7">
        <v>181108.96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6773012.5600000024</v>
      </c>
      <c r="E24" s="13">
        <f>E3-E14</f>
        <v>6773042.5600000024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-398636.27</v>
      </c>
      <c r="E28" s="21">
        <f>SUM(E29:E35)</f>
        <v>-398606.27</v>
      </c>
    </row>
    <row r="29" spans="1:5" x14ac:dyDescent="0.2">
      <c r="A29" s="5"/>
      <c r="B29" s="14" t="s">
        <v>26</v>
      </c>
      <c r="C29" s="22">
        <v>0</v>
      </c>
      <c r="D29" s="22">
        <v>-154930.35999999999</v>
      </c>
      <c r="E29" s="23">
        <v>-154930.35999999999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58654.21</v>
      </c>
      <c r="E32" s="23">
        <v>58654.21</v>
      </c>
    </row>
    <row r="33" spans="1:6" x14ac:dyDescent="0.2">
      <c r="A33" s="5"/>
      <c r="B33" s="14" t="s">
        <v>30</v>
      </c>
      <c r="C33" s="22">
        <v>0</v>
      </c>
      <c r="D33" s="22">
        <v>-315952.74</v>
      </c>
      <c r="E33" s="23">
        <v>-315922.74</v>
      </c>
    </row>
    <row r="34" spans="1:6" x14ac:dyDescent="0.2">
      <c r="A34" s="5"/>
      <c r="B34" s="14" t="s">
        <v>31</v>
      </c>
      <c r="C34" s="22">
        <v>0</v>
      </c>
      <c r="D34" s="22">
        <v>13592.62</v>
      </c>
      <c r="E34" s="23">
        <v>13592.62</v>
      </c>
    </row>
    <row r="35" spans="1:6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6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6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6" x14ac:dyDescent="0.2">
      <c r="B38" s="1" t="s">
        <v>31</v>
      </c>
      <c r="C38" s="22">
        <v>0</v>
      </c>
      <c r="D38" s="22">
        <v>0</v>
      </c>
      <c r="E38" s="23">
        <v>0</v>
      </c>
    </row>
    <row r="39" spans="1:6" x14ac:dyDescent="0.2">
      <c r="B39" s="1" t="s">
        <v>33</v>
      </c>
      <c r="C39" s="22">
        <v>0</v>
      </c>
      <c r="D39" s="22">
        <v>0</v>
      </c>
      <c r="E39" s="23">
        <v>0</v>
      </c>
    </row>
    <row r="40" spans="1:6" x14ac:dyDescent="0.2">
      <c r="A40" s="11"/>
      <c r="B40" s="15" t="s">
        <v>35</v>
      </c>
      <c r="C40" s="12">
        <f>C28+C36</f>
        <v>0</v>
      </c>
      <c r="D40" s="12">
        <f>D28+D36</f>
        <v>-398636.27</v>
      </c>
      <c r="E40" s="13">
        <f>E28+E36</f>
        <v>-398606.27</v>
      </c>
    </row>
    <row r="41" spans="1:6" x14ac:dyDescent="0.2">
      <c r="A41" s="1" t="s">
        <v>24</v>
      </c>
    </row>
    <row r="45" spans="1:6" x14ac:dyDescent="0.2">
      <c r="B45" s="31" t="s">
        <v>37</v>
      </c>
      <c r="C45" s="32"/>
      <c r="D45" s="33"/>
      <c r="E45" s="33" t="s">
        <v>37</v>
      </c>
      <c r="F45" s="33"/>
    </row>
    <row r="46" spans="1:6" x14ac:dyDescent="0.2">
      <c r="B46" s="31" t="s">
        <v>38</v>
      </c>
      <c r="C46" s="33"/>
      <c r="D46" s="33"/>
      <c r="E46" s="33" t="s">
        <v>39</v>
      </c>
      <c r="F46" s="33"/>
    </row>
    <row r="47" spans="1:6" x14ac:dyDescent="0.2">
      <c r="B47" s="31" t="s">
        <v>40</v>
      </c>
      <c r="C47" s="33"/>
      <c r="D47" s="33"/>
      <c r="E47" s="33" t="s">
        <v>41</v>
      </c>
      <c r="F47" s="33"/>
    </row>
  </sheetData>
  <mergeCells count="3">
    <mergeCell ref="A1:E1"/>
    <mergeCell ref="A2:B2"/>
    <mergeCell ref="A27:B27"/>
  </mergeCells>
  <pageMargins left="0.25" right="0.25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2021-02-24T21:00:15Z</cp:lastPrinted>
  <dcterms:created xsi:type="dcterms:W3CDTF">2017-12-20T04:54:53Z</dcterms:created>
  <dcterms:modified xsi:type="dcterms:W3CDTF">2021-02-24T21:00:19Z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